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<sst xmlns="http://schemas.openxmlformats.org/spreadsheetml/2006/main" count="151" uniqueCount="86">
  <si>
    <t>奎屯—独山子经济技术开发区管委会2022年招聘工作人员综合成绩及拟进入考察体检人员名单</t>
  </si>
  <si>
    <t>序号</t>
  </si>
  <si>
    <t>报考岗位</t>
  </si>
  <si>
    <t>报考岗位代码</t>
  </si>
  <si>
    <t>岗位招录人数</t>
  </si>
  <si>
    <t>姓名</t>
  </si>
  <si>
    <t>第一次面试成绩</t>
  </si>
  <si>
    <t>面试成绩
（占50%）</t>
  </si>
  <si>
    <t>第二次面试成绩</t>
  </si>
  <si>
    <t>综合成绩</t>
  </si>
  <si>
    <t>综合排名</t>
  </si>
  <si>
    <t>是否拟进入考察体检</t>
  </si>
  <si>
    <t>备注</t>
  </si>
  <si>
    <t xml:space="preserve">
秘书岗</t>
  </si>
  <si>
    <t>3</t>
  </si>
  <si>
    <t>尹宇龙</t>
  </si>
  <si>
    <t>否</t>
  </si>
  <si>
    <t>15301017001000101</t>
  </si>
  <si>
    <t>李岱轩</t>
  </si>
  <si>
    <t>冉 彤</t>
  </si>
  <si>
    <t>是</t>
  </si>
  <si>
    <t>王昊鹏</t>
  </si>
  <si>
    <t>约麦尔·拜克尔</t>
  </si>
  <si>
    <t>范炙杰</t>
  </si>
  <si>
    <t>李阳</t>
  </si>
  <si>
    <t>王贵仁</t>
  </si>
  <si>
    <t>统计岗</t>
  </si>
  <si>
    <t>王海燕</t>
  </si>
  <si>
    <t>许 琛</t>
  </si>
  <si>
    <t>综合业务岗</t>
  </si>
  <si>
    <t>王文发</t>
  </si>
  <si>
    <t>葛少奇</t>
  </si>
  <si>
    <t>朱晶晶</t>
  </si>
  <si>
    <t>金融服务岗</t>
  </si>
  <si>
    <t>王菊苹</t>
  </si>
  <si>
    <t>吴忆萱</t>
  </si>
  <si>
    <t>李雪红</t>
  </si>
  <si>
    <t>建设管理岗</t>
  </si>
  <si>
    <t>王贤贤</t>
  </si>
  <si>
    <t>曹卓亚</t>
  </si>
  <si>
    <t>李依凡</t>
  </si>
  <si>
    <t>罗世浩</t>
  </si>
  <si>
    <t>李亚楠</t>
  </si>
  <si>
    <t>刘  勇</t>
  </si>
  <si>
    <t>消防管理岗</t>
  </si>
  <si>
    <t>阿布力孜·托合提</t>
  </si>
  <si>
    <t>宋  鹏</t>
  </si>
  <si>
    <t>行政执法岗</t>
  </si>
  <si>
    <t>李美旭</t>
  </si>
  <si>
    <t>马  超</t>
  </si>
  <si>
    <t>阿言·巴合提奴</t>
  </si>
  <si>
    <t>特种设备管理岗</t>
  </si>
  <si>
    <t>张海南</t>
  </si>
  <si>
    <t>王振龙</t>
  </si>
  <si>
    <t>李治杰</t>
  </si>
  <si>
    <t>质量管理岗</t>
  </si>
  <si>
    <t>秦董军</t>
  </si>
  <si>
    <t>杨  鹏</t>
  </si>
  <si>
    <t>康丰润</t>
  </si>
  <si>
    <t>监察岗</t>
  </si>
  <si>
    <t>李嘉琪</t>
  </si>
  <si>
    <t>王  雨</t>
  </si>
  <si>
    <t>邓向宇</t>
  </si>
  <si>
    <t>审计岗</t>
  </si>
  <si>
    <t>张  艺</t>
  </si>
  <si>
    <t>王艺洲</t>
  </si>
  <si>
    <t>万  佳</t>
  </si>
  <si>
    <t>综合管理岗</t>
  </si>
  <si>
    <t>张  娇</t>
  </si>
  <si>
    <t>唐努尔·艾尼娃别克</t>
  </si>
  <si>
    <t>高慧婷</t>
  </si>
  <si>
    <t>马  壮</t>
  </si>
  <si>
    <t>王  涛</t>
  </si>
  <si>
    <t>综合服务岗</t>
  </si>
  <si>
    <t>朱晨郡</t>
  </si>
  <si>
    <t>于思颖</t>
  </si>
  <si>
    <t>规划管理岗</t>
  </si>
  <si>
    <t>李  雪</t>
  </si>
  <si>
    <t>迪丽热巴·阿巴拜克力</t>
  </si>
  <si>
    <t>吕  芝</t>
  </si>
  <si>
    <t>土地管理岗</t>
  </si>
  <si>
    <t>沙热达尔·卡哈尔</t>
  </si>
  <si>
    <t>杨  静</t>
  </si>
  <si>
    <t>孟丁丁</t>
  </si>
  <si>
    <t>张  阳</t>
  </si>
  <si>
    <t>备注：未参加面试人员不在此表中。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</si>
</sst>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workbookViewId="0">
      <pane xSplit="5" ySplit="2" topLeftCell="F14" activePane="bottomRight" state="frozen"/>
      <selection/>
      <selection pane="topRight"/>
      <selection pane="bottomLeft"/>
      <selection pane="bottomRight" activeCell="P38" sqref="P38"/>
    </sheetView>
  </sheetViews>
  <sheetFormatPr defaultColWidth="9" defaultRowHeight="13.5"/>
  <cols>
    <col min="1" max="1" width="6.75" style="3" customWidth="1"/>
    <col min="2" max="2" width="16.875" style="3" customWidth="1"/>
    <col min="3" max="3" width="8.125" style="3" customWidth="1"/>
    <col min="4" max="4" width="7.5" style="3" customWidth="1"/>
    <col min="5" max="5" width="11.9" style="3" customWidth="1"/>
    <col min="6" max="6" width="12.1833333333333" style="4" customWidth="1"/>
    <col min="7" max="7" width="12.025" style="4" customWidth="1"/>
    <col min="8" max="8" width="11.025" style="4" customWidth="1"/>
    <col min="9" max="9" width="12.55" style="4" customWidth="1"/>
    <col min="10" max="11" width="9" style="3"/>
    <col min="12" max="12" width="11.75" style="3" customWidth="1"/>
    <col min="13" max="13" width="7.25" style="3" customWidth="1"/>
    <col min="14" max="16384" width="9" style="3"/>
  </cols>
  <sheetData>
    <row r="1" ht="3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6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7</v>
      </c>
      <c r="J2" s="6" t="s">
        <v>9</v>
      </c>
      <c r="K2" s="6" t="s">
        <v>10</v>
      </c>
      <c r="L2" s="6" t="s">
        <v>11</v>
      </c>
      <c r="M2" s="6" t="s">
        <v>12</v>
      </c>
    </row>
    <row r="3" s="1" customFormat="1" ht="35" customHeight="1" spans="1:13">
      <c r="A3" s="9">
        <v>1</v>
      </c>
      <c r="B3" s="10" t="s">
        <v>13</v>
      </c>
      <c r="C3" s="11">
        <v>1001</v>
      </c>
      <c r="D3" s="11" t="s">
        <v>14</v>
      </c>
      <c r="E3" s="12" t="s">
        <v>15</v>
      </c>
      <c r="F3" s="13">
        <v>71.8</v>
      </c>
      <c r="G3" s="13">
        <f>F3/2</f>
        <v>35.9</v>
      </c>
      <c r="H3" s="13">
        <v>78</v>
      </c>
      <c r="I3" s="13">
        <f>H3/2</f>
        <v>39</v>
      </c>
      <c r="J3" s="13">
        <f>G3+I3</f>
        <v>74.9</v>
      </c>
      <c r="K3" s="9">
        <v>5</v>
      </c>
      <c r="L3" s="23" t="s">
        <v>16</v>
      </c>
      <c r="M3" s="24"/>
    </row>
    <row r="4" s="2" customFormat="1" ht="35" customHeight="1" spans="1:13">
      <c r="A4" s="9">
        <v>2</v>
      </c>
      <c r="B4" s="11"/>
      <c r="C4" s="11" t="s">
        <v>17</v>
      </c>
      <c r="D4" s="11" t="s">
        <v>14</v>
      </c>
      <c r="E4" s="12" t="s">
        <v>18</v>
      </c>
      <c r="F4" s="13">
        <v>76.5</v>
      </c>
      <c r="G4" s="13">
        <f t="shared" ref="G4:G35" si="0">F4/2</f>
        <v>38.25</v>
      </c>
      <c r="H4" s="13">
        <v>71.67</v>
      </c>
      <c r="I4" s="13">
        <f t="shared" ref="I4:I35" si="1">H4/2</f>
        <v>35.835</v>
      </c>
      <c r="J4" s="13">
        <f t="shared" ref="J4:J35" si="2">G4+I4</f>
        <v>74.085</v>
      </c>
      <c r="K4" s="9">
        <v>6</v>
      </c>
      <c r="L4" s="23" t="s">
        <v>16</v>
      </c>
      <c r="M4" s="9"/>
    </row>
    <row r="5" s="2" customFormat="1" ht="35" customHeight="1" spans="1:13">
      <c r="A5" s="9">
        <v>3</v>
      </c>
      <c r="B5" s="11"/>
      <c r="C5" s="11" t="s">
        <v>17</v>
      </c>
      <c r="D5" s="11" t="s">
        <v>14</v>
      </c>
      <c r="E5" s="12" t="s">
        <v>19</v>
      </c>
      <c r="F5" s="13">
        <v>85.2</v>
      </c>
      <c r="G5" s="13">
        <f t="shared" si="0"/>
        <v>42.6</v>
      </c>
      <c r="H5" s="13">
        <v>86.33</v>
      </c>
      <c r="I5" s="13">
        <f t="shared" si="1"/>
        <v>43.165</v>
      </c>
      <c r="J5" s="13">
        <f t="shared" si="2"/>
        <v>85.765</v>
      </c>
      <c r="K5" s="9">
        <v>1</v>
      </c>
      <c r="L5" s="23" t="s">
        <v>20</v>
      </c>
      <c r="M5" s="9"/>
    </row>
    <row r="6" s="2" customFormat="1" ht="35" customHeight="1" spans="1:13">
      <c r="A6" s="9">
        <v>4</v>
      </c>
      <c r="B6" s="11"/>
      <c r="C6" s="11" t="s">
        <v>17</v>
      </c>
      <c r="D6" s="11" t="s">
        <v>14</v>
      </c>
      <c r="E6" s="12" t="s">
        <v>21</v>
      </c>
      <c r="F6" s="13">
        <v>72.6</v>
      </c>
      <c r="G6" s="13">
        <f t="shared" si="0"/>
        <v>36.3</v>
      </c>
      <c r="H6" s="13">
        <v>72.67</v>
      </c>
      <c r="I6" s="13">
        <f t="shared" si="1"/>
        <v>36.335</v>
      </c>
      <c r="J6" s="13">
        <f t="shared" si="2"/>
        <v>72.635</v>
      </c>
      <c r="K6" s="9">
        <v>7</v>
      </c>
      <c r="L6" s="23" t="s">
        <v>16</v>
      </c>
      <c r="M6" s="9"/>
    </row>
    <row r="7" s="2" customFormat="1" ht="35" customHeight="1" spans="1:13">
      <c r="A7" s="9">
        <v>5</v>
      </c>
      <c r="B7" s="11"/>
      <c r="C7" s="11" t="s">
        <v>17</v>
      </c>
      <c r="D7" s="11" t="s">
        <v>14</v>
      </c>
      <c r="E7" s="12" t="s">
        <v>22</v>
      </c>
      <c r="F7" s="13">
        <v>79</v>
      </c>
      <c r="G7" s="13">
        <f t="shared" si="0"/>
        <v>39.5</v>
      </c>
      <c r="H7" s="13">
        <v>71.33</v>
      </c>
      <c r="I7" s="13">
        <f t="shared" si="1"/>
        <v>35.665</v>
      </c>
      <c r="J7" s="13">
        <f t="shared" si="2"/>
        <v>75.165</v>
      </c>
      <c r="K7" s="9">
        <v>4</v>
      </c>
      <c r="L7" s="23" t="s">
        <v>16</v>
      </c>
      <c r="M7" s="9"/>
    </row>
    <row r="8" s="2" customFormat="1" ht="35" customHeight="1" spans="1:13">
      <c r="A8" s="9">
        <v>6</v>
      </c>
      <c r="B8" s="11"/>
      <c r="C8" s="11" t="s">
        <v>17</v>
      </c>
      <c r="D8" s="11" t="s">
        <v>14</v>
      </c>
      <c r="E8" s="12" t="s">
        <v>23</v>
      </c>
      <c r="F8" s="13">
        <v>72.8</v>
      </c>
      <c r="G8" s="13">
        <f t="shared" si="0"/>
        <v>36.4</v>
      </c>
      <c r="H8" s="13">
        <v>84.67</v>
      </c>
      <c r="I8" s="13">
        <f t="shared" si="1"/>
        <v>42.335</v>
      </c>
      <c r="J8" s="13">
        <f t="shared" si="2"/>
        <v>78.735</v>
      </c>
      <c r="K8" s="9">
        <v>2</v>
      </c>
      <c r="L8" s="23" t="s">
        <v>20</v>
      </c>
      <c r="M8" s="9"/>
    </row>
    <row r="9" s="2" customFormat="1" ht="35" customHeight="1" spans="1:13">
      <c r="A9" s="9">
        <v>7</v>
      </c>
      <c r="B9" s="11"/>
      <c r="C9" s="11" t="s">
        <v>17</v>
      </c>
      <c r="D9" s="11" t="s">
        <v>14</v>
      </c>
      <c r="E9" s="12" t="s">
        <v>24</v>
      </c>
      <c r="F9" s="13">
        <v>76</v>
      </c>
      <c r="G9" s="13">
        <f t="shared" si="0"/>
        <v>38</v>
      </c>
      <c r="H9" s="13">
        <v>81.33</v>
      </c>
      <c r="I9" s="13">
        <f t="shared" si="1"/>
        <v>40.665</v>
      </c>
      <c r="J9" s="13">
        <f t="shared" si="2"/>
        <v>78.665</v>
      </c>
      <c r="K9" s="9">
        <v>3</v>
      </c>
      <c r="L9" s="23" t="s">
        <v>20</v>
      </c>
      <c r="M9" s="9"/>
    </row>
    <row r="10" s="2" customFormat="1" ht="35" customHeight="1" spans="1:13">
      <c r="A10" s="9">
        <v>8</v>
      </c>
      <c r="B10" s="11"/>
      <c r="C10" s="11" t="s">
        <v>17</v>
      </c>
      <c r="D10" s="11" t="s">
        <v>14</v>
      </c>
      <c r="E10" s="12" t="s">
        <v>25</v>
      </c>
      <c r="F10" s="13">
        <v>74.4</v>
      </c>
      <c r="G10" s="13">
        <f t="shared" si="0"/>
        <v>37.2</v>
      </c>
      <c r="H10" s="13">
        <v>69.67</v>
      </c>
      <c r="I10" s="13">
        <f t="shared" si="1"/>
        <v>34.835</v>
      </c>
      <c r="J10" s="13">
        <f t="shared" si="2"/>
        <v>72.035</v>
      </c>
      <c r="K10" s="9">
        <v>8</v>
      </c>
      <c r="L10" s="23" t="s">
        <v>16</v>
      </c>
      <c r="M10" s="9"/>
    </row>
    <row r="11" s="2" customFormat="1" ht="35" customHeight="1" spans="1:13">
      <c r="A11" s="9">
        <v>9</v>
      </c>
      <c r="B11" s="11" t="s">
        <v>26</v>
      </c>
      <c r="C11" s="11">
        <v>1002</v>
      </c>
      <c r="D11" s="11">
        <v>1</v>
      </c>
      <c r="E11" s="14" t="s">
        <v>27</v>
      </c>
      <c r="F11" s="15">
        <v>80.6</v>
      </c>
      <c r="G11" s="13">
        <f t="shared" si="0"/>
        <v>40.3</v>
      </c>
      <c r="H11" s="15">
        <v>73</v>
      </c>
      <c r="I11" s="13">
        <f t="shared" si="1"/>
        <v>36.5</v>
      </c>
      <c r="J11" s="13">
        <f t="shared" si="2"/>
        <v>76.8</v>
      </c>
      <c r="K11" s="9">
        <v>2</v>
      </c>
      <c r="L11" s="23" t="s">
        <v>16</v>
      </c>
      <c r="M11" s="9"/>
    </row>
    <row r="12" s="2" customFormat="1" ht="35" customHeight="1" spans="1:13">
      <c r="A12" s="9">
        <v>10</v>
      </c>
      <c r="B12" s="11"/>
      <c r="C12" s="11"/>
      <c r="D12" s="11"/>
      <c r="E12" s="14" t="s">
        <v>28</v>
      </c>
      <c r="F12" s="15">
        <v>85.2</v>
      </c>
      <c r="G12" s="13">
        <f t="shared" si="0"/>
        <v>42.6</v>
      </c>
      <c r="H12" s="15">
        <v>83.67</v>
      </c>
      <c r="I12" s="13">
        <f t="shared" si="1"/>
        <v>41.835</v>
      </c>
      <c r="J12" s="13">
        <f t="shared" si="2"/>
        <v>84.435</v>
      </c>
      <c r="K12" s="9">
        <v>1</v>
      </c>
      <c r="L12" s="23" t="s">
        <v>20</v>
      </c>
      <c r="M12" s="9"/>
    </row>
    <row r="13" s="2" customFormat="1" ht="35" customHeight="1" spans="1:13">
      <c r="A13" s="9">
        <v>11</v>
      </c>
      <c r="B13" s="11" t="s">
        <v>29</v>
      </c>
      <c r="C13" s="11">
        <v>1003</v>
      </c>
      <c r="D13" s="11">
        <v>1</v>
      </c>
      <c r="E13" s="14" t="s">
        <v>30</v>
      </c>
      <c r="F13" s="15">
        <v>85.1</v>
      </c>
      <c r="G13" s="13">
        <f t="shared" si="0"/>
        <v>42.55</v>
      </c>
      <c r="H13" s="15">
        <v>79.3333333333333</v>
      </c>
      <c r="I13" s="13">
        <f t="shared" si="1"/>
        <v>39.6666666666667</v>
      </c>
      <c r="J13" s="13">
        <f t="shared" si="2"/>
        <v>82.2166666666666</v>
      </c>
      <c r="K13" s="9">
        <v>2</v>
      </c>
      <c r="L13" s="23" t="s">
        <v>16</v>
      </c>
      <c r="M13" s="9"/>
    </row>
    <row r="14" s="2" customFormat="1" ht="35" customHeight="1" spans="1:13">
      <c r="A14" s="9">
        <v>12</v>
      </c>
      <c r="B14" s="11"/>
      <c r="C14" s="11"/>
      <c r="D14" s="11"/>
      <c r="E14" s="14" t="s">
        <v>31</v>
      </c>
      <c r="F14" s="15">
        <v>85.2</v>
      </c>
      <c r="G14" s="13">
        <f t="shared" si="0"/>
        <v>42.6</v>
      </c>
      <c r="H14" s="15">
        <v>86</v>
      </c>
      <c r="I14" s="13">
        <f t="shared" si="1"/>
        <v>43</v>
      </c>
      <c r="J14" s="13">
        <f t="shared" si="2"/>
        <v>85.6</v>
      </c>
      <c r="K14" s="9">
        <v>1</v>
      </c>
      <c r="L14" s="23" t="s">
        <v>20</v>
      </c>
      <c r="M14" s="9"/>
    </row>
    <row r="15" s="2" customFormat="1" ht="35" customHeight="1" spans="1:13">
      <c r="A15" s="9">
        <v>13</v>
      </c>
      <c r="B15" s="11"/>
      <c r="C15" s="11"/>
      <c r="D15" s="11"/>
      <c r="E15" s="14" t="s">
        <v>32</v>
      </c>
      <c r="F15" s="15">
        <v>80.9</v>
      </c>
      <c r="G15" s="13">
        <f t="shared" si="0"/>
        <v>40.45</v>
      </c>
      <c r="H15" s="15">
        <v>78.3333333333333</v>
      </c>
      <c r="I15" s="13">
        <f t="shared" si="1"/>
        <v>39.1666666666667</v>
      </c>
      <c r="J15" s="13">
        <f t="shared" si="2"/>
        <v>79.6166666666666</v>
      </c>
      <c r="K15" s="9">
        <v>3</v>
      </c>
      <c r="L15" s="23" t="s">
        <v>16</v>
      </c>
      <c r="M15" s="9"/>
    </row>
    <row r="16" s="2" customFormat="1" ht="35" customHeight="1" spans="1:13">
      <c r="A16" s="9">
        <v>14</v>
      </c>
      <c r="B16" s="11" t="s">
        <v>33</v>
      </c>
      <c r="C16" s="11">
        <v>1004</v>
      </c>
      <c r="D16" s="11">
        <v>1</v>
      </c>
      <c r="E16" s="14" t="s">
        <v>34</v>
      </c>
      <c r="F16" s="15">
        <v>80.8</v>
      </c>
      <c r="G16" s="13">
        <f t="shared" si="0"/>
        <v>40.4</v>
      </c>
      <c r="H16" s="15">
        <v>76.3333333333333</v>
      </c>
      <c r="I16" s="13">
        <f t="shared" si="1"/>
        <v>38.1666666666667</v>
      </c>
      <c r="J16" s="13">
        <f t="shared" si="2"/>
        <v>78.5666666666666</v>
      </c>
      <c r="K16" s="9">
        <v>2</v>
      </c>
      <c r="L16" s="23" t="s">
        <v>16</v>
      </c>
      <c r="M16" s="9"/>
    </row>
    <row r="17" s="2" customFormat="1" ht="35" customHeight="1" spans="1:13">
      <c r="A17" s="9">
        <v>15</v>
      </c>
      <c r="B17" s="11"/>
      <c r="C17" s="11"/>
      <c r="D17" s="11"/>
      <c r="E17" s="14" t="s">
        <v>35</v>
      </c>
      <c r="F17" s="15">
        <v>82.2</v>
      </c>
      <c r="G17" s="13">
        <f t="shared" si="0"/>
        <v>41.1</v>
      </c>
      <c r="H17" s="15">
        <v>83.6666666666667</v>
      </c>
      <c r="I17" s="13">
        <f t="shared" si="1"/>
        <v>41.8333333333333</v>
      </c>
      <c r="J17" s="13">
        <f t="shared" si="2"/>
        <v>82.9333333333334</v>
      </c>
      <c r="K17" s="9">
        <v>1</v>
      </c>
      <c r="L17" s="23" t="s">
        <v>20</v>
      </c>
      <c r="M17" s="9"/>
    </row>
    <row r="18" s="2" customFormat="1" ht="35" customHeight="1" spans="1:13">
      <c r="A18" s="9">
        <v>16</v>
      </c>
      <c r="B18" s="11"/>
      <c r="C18" s="11"/>
      <c r="D18" s="11"/>
      <c r="E18" s="14" t="s">
        <v>36</v>
      </c>
      <c r="F18" s="15">
        <v>78.4</v>
      </c>
      <c r="G18" s="13">
        <f t="shared" si="0"/>
        <v>39.2</v>
      </c>
      <c r="H18" s="15">
        <v>72</v>
      </c>
      <c r="I18" s="13">
        <f t="shared" si="1"/>
        <v>36</v>
      </c>
      <c r="J18" s="13">
        <f t="shared" si="2"/>
        <v>75.2</v>
      </c>
      <c r="K18" s="9">
        <v>3</v>
      </c>
      <c r="L18" s="23" t="s">
        <v>16</v>
      </c>
      <c r="M18" s="9"/>
    </row>
    <row r="19" s="2" customFormat="1" ht="35" customHeight="1" spans="1:13">
      <c r="A19" s="9">
        <v>17</v>
      </c>
      <c r="B19" s="11" t="s">
        <v>37</v>
      </c>
      <c r="C19" s="11">
        <v>1005</v>
      </c>
      <c r="D19" s="11">
        <v>2</v>
      </c>
      <c r="E19" s="16" t="s">
        <v>38</v>
      </c>
      <c r="F19" s="15">
        <v>72.6</v>
      </c>
      <c r="G19" s="13">
        <f t="shared" si="0"/>
        <v>36.3</v>
      </c>
      <c r="H19" s="15">
        <v>69.8333333333333</v>
      </c>
      <c r="I19" s="13">
        <f t="shared" si="1"/>
        <v>34.9166666666667</v>
      </c>
      <c r="J19" s="13">
        <f t="shared" si="2"/>
        <v>71.2166666666666</v>
      </c>
      <c r="K19" s="9">
        <v>6</v>
      </c>
      <c r="L19" s="23" t="s">
        <v>16</v>
      </c>
      <c r="M19" s="9"/>
    </row>
    <row r="20" s="2" customFormat="1" ht="35" customHeight="1" spans="1:13">
      <c r="A20" s="9">
        <v>18</v>
      </c>
      <c r="B20" s="11"/>
      <c r="C20" s="11"/>
      <c r="D20" s="11"/>
      <c r="E20" s="16" t="s">
        <v>39</v>
      </c>
      <c r="F20" s="15">
        <v>73.6</v>
      </c>
      <c r="G20" s="13">
        <f t="shared" si="0"/>
        <v>36.8</v>
      </c>
      <c r="H20" s="15">
        <v>85.3333333333333</v>
      </c>
      <c r="I20" s="13">
        <f t="shared" si="1"/>
        <v>42.6666666666667</v>
      </c>
      <c r="J20" s="13">
        <f t="shared" si="2"/>
        <v>79.4666666666666</v>
      </c>
      <c r="K20" s="9">
        <v>1</v>
      </c>
      <c r="L20" s="23" t="s">
        <v>20</v>
      </c>
      <c r="M20" s="9"/>
    </row>
    <row r="21" s="2" customFormat="1" ht="35" customHeight="1" spans="1:13">
      <c r="A21" s="9">
        <v>19</v>
      </c>
      <c r="B21" s="11"/>
      <c r="C21" s="11"/>
      <c r="D21" s="11"/>
      <c r="E21" s="16" t="s">
        <v>40</v>
      </c>
      <c r="F21" s="15">
        <v>76.2</v>
      </c>
      <c r="G21" s="13">
        <f t="shared" si="0"/>
        <v>38.1</v>
      </c>
      <c r="H21" s="15">
        <v>71.1666666666667</v>
      </c>
      <c r="I21" s="13">
        <f t="shared" si="1"/>
        <v>35.5833333333333</v>
      </c>
      <c r="J21" s="13">
        <f t="shared" si="2"/>
        <v>73.6833333333334</v>
      </c>
      <c r="K21" s="9">
        <v>4</v>
      </c>
      <c r="L21" s="23" t="s">
        <v>16</v>
      </c>
      <c r="M21" s="9"/>
    </row>
    <row r="22" s="2" customFormat="1" ht="35" customHeight="1" spans="1:13">
      <c r="A22" s="9">
        <v>20</v>
      </c>
      <c r="B22" s="11"/>
      <c r="C22" s="11"/>
      <c r="D22" s="11"/>
      <c r="E22" s="16" t="s">
        <v>41</v>
      </c>
      <c r="F22" s="15">
        <v>72.3</v>
      </c>
      <c r="G22" s="13">
        <f t="shared" si="0"/>
        <v>36.15</v>
      </c>
      <c r="H22" s="15">
        <v>83.3333333333333</v>
      </c>
      <c r="I22" s="13">
        <f t="shared" si="1"/>
        <v>41.6666666666667</v>
      </c>
      <c r="J22" s="13">
        <f t="shared" si="2"/>
        <v>77.8166666666666</v>
      </c>
      <c r="K22" s="9">
        <v>2</v>
      </c>
      <c r="L22" s="23" t="s">
        <v>20</v>
      </c>
      <c r="M22" s="9"/>
    </row>
    <row r="23" s="2" customFormat="1" ht="35" customHeight="1" spans="1:13">
      <c r="A23" s="9">
        <v>21</v>
      </c>
      <c r="B23" s="11"/>
      <c r="C23" s="11"/>
      <c r="D23" s="11"/>
      <c r="E23" s="16" t="s">
        <v>42</v>
      </c>
      <c r="F23" s="15">
        <v>72.4</v>
      </c>
      <c r="G23" s="13">
        <f t="shared" si="0"/>
        <v>36.2</v>
      </c>
      <c r="H23" s="15">
        <v>72.3333333333333</v>
      </c>
      <c r="I23" s="13">
        <f t="shared" si="1"/>
        <v>36.1666666666667</v>
      </c>
      <c r="J23" s="13">
        <f t="shared" si="2"/>
        <v>72.3666666666666</v>
      </c>
      <c r="K23" s="9">
        <v>5</v>
      </c>
      <c r="L23" s="23" t="s">
        <v>16</v>
      </c>
      <c r="M23" s="9"/>
    </row>
    <row r="24" s="2" customFormat="1" ht="35" customHeight="1" spans="1:13">
      <c r="A24" s="9">
        <v>22</v>
      </c>
      <c r="B24" s="11"/>
      <c r="C24" s="11"/>
      <c r="D24" s="11"/>
      <c r="E24" s="16" t="s">
        <v>43</v>
      </c>
      <c r="F24" s="15">
        <v>76</v>
      </c>
      <c r="G24" s="13">
        <f t="shared" si="0"/>
        <v>38</v>
      </c>
      <c r="H24" s="15">
        <v>75</v>
      </c>
      <c r="I24" s="13">
        <f t="shared" si="1"/>
        <v>37.5</v>
      </c>
      <c r="J24" s="13">
        <f t="shared" si="2"/>
        <v>75.5</v>
      </c>
      <c r="K24" s="9">
        <v>3</v>
      </c>
      <c r="L24" s="23" t="s">
        <v>16</v>
      </c>
      <c r="M24" s="9"/>
    </row>
    <row r="25" s="2" customFormat="1" ht="35" customHeight="1" spans="1:13">
      <c r="A25" s="9">
        <v>23</v>
      </c>
      <c r="B25" s="11" t="s">
        <v>44</v>
      </c>
      <c r="C25" s="11">
        <v>1006</v>
      </c>
      <c r="D25" s="11">
        <v>1</v>
      </c>
      <c r="E25" s="12" t="s">
        <v>45</v>
      </c>
      <c r="F25" s="15">
        <v>82.2</v>
      </c>
      <c r="G25" s="13">
        <f t="shared" si="0"/>
        <v>41.1</v>
      </c>
      <c r="H25" s="15">
        <v>67.33</v>
      </c>
      <c r="I25" s="13">
        <f t="shared" si="1"/>
        <v>33.665</v>
      </c>
      <c r="J25" s="13">
        <f t="shared" si="2"/>
        <v>74.765</v>
      </c>
      <c r="K25" s="9">
        <v>2</v>
      </c>
      <c r="L25" s="23" t="s">
        <v>16</v>
      </c>
      <c r="M25" s="9"/>
    </row>
    <row r="26" s="2" customFormat="1" ht="35" customHeight="1" spans="1:13">
      <c r="A26" s="9">
        <v>24</v>
      </c>
      <c r="B26" s="11"/>
      <c r="C26" s="11"/>
      <c r="D26" s="11"/>
      <c r="E26" s="12" t="s">
        <v>46</v>
      </c>
      <c r="F26" s="15">
        <v>80.8</v>
      </c>
      <c r="G26" s="13">
        <f t="shared" si="0"/>
        <v>40.4</v>
      </c>
      <c r="H26" s="15">
        <v>81.67</v>
      </c>
      <c r="I26" s="13">
        <f t="shared" si="1"/>
        <v>40.835</v>
      </c>
      <c r="J26" s="13">
        <f t="shared" si="2"/>
        <v>81.235</v>
      </c>
      <c r="K26" s="9">
        <v>1</v>
      </c>
      <c r="L26" s="23" t="s">
        <v>20</v>
      </c>
      <c r="M26" s="9"/>
    </row>
    <row r="27" s="2" customFormat="1" ht="35" customHeight="1" spans="1:13">
      <c r="A27" s="9">
        <v>25</v>
      </c>
      <c r="B27" s="11" t="s">
        <v>47</v>
      </c>
      <c r="C27" s="11">
        <v>1007</v>
      </c>
      <c r="D27" s="11">
        <v>1</v>
      </c>
      <c r="E27" s="17" t="s">
        <v>48</v>
      </c>
      <c r="F27" s="15">
        <v>76.2</v>
      </c>
      <c r="G27" s="13">
        <f t="shared" si="0"/>
        <v>38.1</v>
      </c>
      <c r="H27" s="15">
        <v>76.3333333333333</v>
      </c>
      <c r="I27" s="13">
        <f t="shared" si="1"/>
        <v>38.1666666666667</v>
      </c>
      <c r="J27" s="13">
        <f t="shared" si="2"/>
        <v>76.2666666666667</v>
      </c>
      <c r="K27" s="9">
        <v>3</v>
      </c>
      <c r="L27" s="23" t="s">
        <v>16</v>
      </c>
      <c r="M27" s="9"/>
    </row>
    <row r="28" s="2" customFormat="1" ht="35" customHeight="1" spans="1:13">
      <c r="A28" s="9">
        <v>26</v>
      </c>
      <c r="B28" s="11"/>
      <c r="C28" s="11"/>
      <c r="D28" s="11"/>
      <c r="E28" s="17" t="s">
        <v>49</v>
      </c>
      <c r="F28" s="15">
        <v>79.2</v>
      </c>
      <c r="G28" s="13">
        <f t="shared" si="0"/>
        <v>39.6</v>
      </c>
      <c r="H28" s="15">
        <v>84.5666666666667</v>
      </c>
      <c r="I28" s="13">
        <f t="shared" si="1"/>
        <v>42.2833333333334</v>
      </c>
      <c r="J28" s="13">
        <f t="shared" si="2"/>
        <v>81.8833333333334</v>
      </c>
      <c r="K28" s="9">
        <v>1</v>
      </c>
      <c r="L28" s="23" t="s">
        <v>20</v>
      </c>
      <c r="M28" s="9"/>
    </row>
    <row r="29" s="2" customFormat="1" ht="35" customHeight="1" spans="1:13">
      <c r="A29" s="9">
        <v>27</v>
      </c>
      <c r="B29" s="11"/>
      <c r="C29" s="11"/>
      <c r="D29" s="11"/>
      <c r="E29" s="17" t="s">
        <v>50</v>
      </c>
      <c r="F29" s="15">
        <v>78.8</v>
      </c>
      <c r="G29" s="13">
        <f t="shared" si="0"/>
        <v>39.4</v>
      </c>
      <c r="H29" s="15">
        <v>79.6666666666667</v>
      </c>
      <c r="I29" s="13">
        <f t="shared" si="1"/>
        <v>39.8333333333333</v>
      </c>
      <c r="J29" s="13">
        <f t="shared" si="2"/>
        <v>79.2333333333333</v>
      </c>
      <c r="K29" s="9">
        <v>2</v>
      </c>
      <c r="L29" s="23" t="s">
        <v>16</v>
      </c>
      <c r="M29" s="9"/>
    </row>
    <row r="30" s="2" customFormat="1" ht="40" customHeight="1" spans="1:13">
      <c r="A30" s="9">
        <v>28</v>
      </c>
      <c r="B30" s="11" t="s">
        <v>51</v>
      </c>
      <c r="C30" s="11">
        <v>1008</v>
      </c>
      <c r="D30" s="11">
        <v>1</v>
      </c>
      <c r="E30" s="17" t="s">
        <v>52</v>
      </c>
      <c r="F30" s="15">
        <v>84.4</v>
      </c>
      <c r="G30" s="13">
        <f t="shared" si="0"/>
        <v>42.2</v>
      </c>
      <c r="H30" s="15">
        <v>85.4333333333333</v>
      </c>
      <c r="I30" s="13">
        <f t="shared" si="1"/>
        <v>42.7166666666666</v>
      </c>
      <c r="J30" s="13">
        <f t="shared" si="2"/>
        <v>84.9166666666667</v>
      </c>
      <c r="K30" s="9">
        <v>1</v>
      </c>
      <c r="L30" s="23" t="s">
        <v>20</v>
      </c>
      <c r="M30" s="9"/>
    </row>
    <row r="31" s="2" customFormat="1" ht="40" customHeight="1" spans="1:13">
      <c r="A31" s="9">
        <v>29</v>
      </c>
      <c r="B31" s="11"/>
      <c r="C31" s="11"/>
      <c r="D31" s="11"/>
      <c r="E31" s="17" t="s">
        <v>53</v>
      </c>
      <c r="F31" s="15">
        <v>76.4</v>
      </c>
      <c r="G31" s="13">
        <f t="shared" si="0"/>
        <v>38.2</v>
      </c>
      <c r="H31" s="15">
        <v>80.4</v>
      </c>
      <c r="I31" s="13">
        <f t="shared" si="1"/>
        <v>40.2</v>
      </c>
      <c r="J31" s="13">
        <f t="shared" si="2"/>
        <v>78.4</v>
      </c>
      <c r="K31" s="9">
        <v>2</v>
      </c>
      <c r="L31" s="23" t="s">
        <v>16</v>
      </c>
      <c r="M31" s="9"/>
    </row>
    <row r="32" s="2" customFormat="1" ht="40" customHeight="1" spans="1:13">
      <c r="A32" s="9">
        <v>30</v>
      </c>
      <c r="B32" s="11"/>
      <c r="C32" s="11"/>
      <c r="D32" s="11"/>
      <c r="E32" s="17" t="s">
        <v>54</v>
      </c>
      <c r="F32" s="15">
        <v>76.6</v>
      </c>
      <c r="G32" s="13">
        <f t="shared" si="0"/>
        <v>38.3</v>
      </c>
      <c r="H32" s="15">
        <v>76.5</v>
      </c>
      <c r="I32" s="13">
        <f t="shared" si="1"/>
        <v>38.25</v>
      </c>
      <c r="J32" s="13">
        <f t="shared" si="2"/>
        <v>76.55</v>
      </c>
      <c r="K32" s="9">
        <v>3</v>
      </c>
      <c r="L32" s="23" t="s">
        <v>16</v>
      </c>
      <c r="M32" s="9"/>
    </row>
    <row r="33" s="2" customFormat="1" ht="40" customHeight="1" spans="1:13">
      <c r="A33" s="9">
        <v>31</v>
      </c>
      <c r="B33" s="11" t="s">
        <v>55</v>
      </c>
      <c r="C33" s="11">
        <v>1009</v>
      </c>
      <c r="D33" s="11">
        <v>1</v>
      </c>
      <c r="E33" s="17" t="s">
        <v>56</v>
      </c>
      <c r="F33" s="15">
        <v>82</v>
      </c>
      <c r="G33" s="13">
        <f t="shared" si="0"/>
        <v>41</v>
      </c>
      <c r="H33" s="15">
        <v>80.6666666666667</v>
      </c>
      <c r="I33" s="13">
        <f t="shared" si="1"/>
        <v>40.3333333333333</v>
      </c>
      <c r="J33" s="13">
        <f t="shared" si="2"/>
        <v>81.3333333333333</v>
      </c>
      <c r="K33" s="9">
        <v>2</v>
      </c>
      <c r="L33" s="23" t="s">
        <v>16</v>
      </c>
      <c r="M33" s="9"/>
    </row>
    <row r="34" s="2" customFormat="1" ht="40" customHeight="1" spans="1:13">
      <c r="A34" s="9">
        <v>32</v>
      </c>
      <c r="B34" s="11"/>
      <c r="C34" s="11"/>
      <c r="D34" s="11"/>
      <c r="E34" s="17" t="s">
        <v>57</v>
      </c>
      <c r="F34" s="15">
        <v>85.4</v>
      </c>
      <c r="G34" s="13">
        <f t="shared" si="0"/>
        <v>42.7</v>
      </c>
      <c r="H34" s="15">
        <v>77</v>
      </c>
      <c r="I34" s="13">
        <f t="shared" si="1"/>
        <v>38.5</v>
      </c>
      <c r="J34" s="13">
        <f t="shared" si="2"/>
        <v>81.2</v>
      </c>
      <c r="K34" s="9">
        <v>3</v>
      </c>
      <c r="L34" s="23" t="s">
        <v>16</v>
      </c>
      <c r="M34" s="13"/>
    </row>
    <row r="35" s="2" customFormat="1" ht="40" customHeight="1" spans="1:13">
      <c r="A35" s="9">
        <v>33</v>
      </c>
      <c r="B35" s="11"/>
      <c r="C35" s="11"/>
      <c r="D35" s="11"/>
      <c r="E35" s="17" t="s">
        <v>58</v>
      </c>
      <c r="F35" s="15">
        <v>85.2</v>
      </c>
      <c r="G35" s="13">
        <f t="shared" si="0"/>
        <v>42.6</v>
      </c>
      <c r="H35" s="15">
        <v>84.8333333333333</v>
      </c>
      <c r="I35" s="13">
        <f t="shared" si="1"/>
        <v>42.4166666666667</v>
      </c>
      <c r="J35" s="13">
        <f t="shared" si="2"/>
        <v>85.0166666666667</v>
      </c>
      <c r="K35" s="9">
        <v>1</v>
      </c>
      <c r="L35" s="23" t="s">
        <v>20</v>
      </c>
      <c r="M35" s="13"/>
    </row>
    <row r="36" s="2" customFormat="1" ht="40" customHeight="1" spans="1:13">
      <c r="A36" s="9">
        <v>34</v>
      </c>
      <c r="B36" s="11" t="s">
        <v>59</v>
      </c>
      <c r="C36" s="11">
        <v>1010</v>
      </c>
      <c r="D36" s="11">
        <v>1</v>
      </c>
      <c r="E36" s="12" t="s">
        <v>60</v>
      </c>
      <c r="F36" s="15">
        <v>77.1</v>
      </c>
      <c r="G36" s="13">
        <f t="shared" ref="G36:G55" si="3">F36/2</f>
        <v>38.55</v>
      </c>
      <c r="H36" s="15">
        <v>67</v>
      </c>
      <c r="I36" s="13">
        <f t="shared" ref="I36:I55" si="4">H36/2</f>
        <v>33.5</v>
      </c>
      <c r="J36" s="13">
        <f t="shared" ref="J36:J55" si="5">G36+I36</f>
        <v>72.05</v>
      </c>
      <c r="K36" s="9">
        <v>3</v>
      </c>
      <c r="L36" s="23" t="s">
        <v>16</v>
      </c>
      <c r="M36" s="13"/>
    </row>
    <row r="37" s="2" customFormat="1" ht="40" customHeight="1" spans="1:13">
      <c r="A37" s="9">
        <v>35</v>
      </c>
      <c r="B37" s="11"/>
      <c r="C37" s="11"/>
      <c r="D37" s="11"/>
      <c r="E37" s="12" t="s">
        <v>61</v>
      </c>
      <c r="F37" s="15">
        <v>76.6</v>
      </c>
      <c r="G37" s="13">
        <f t="shared" si="3"/>
        <v>38.3</v>
      </c>
      <c r="H37" s="15">
        <v>78.5</v>
      </c>
      <c r="I37" s="13">
        <f t="shared" si="4"/>
        <v>39.25</v>
      </c>
      <c r="J37" s="13">
        <f t="shared" si="5"/>
        <v>77.55</v>
      </c>
      <c r="K37" s="9">
        <v>2</v>
      </c>
      <c r="L37" s="23" t="s">
        <v>16</v>
      </c>
      <c r="M37" s="9"/>
    </row>
    <row r="38" s="2" customFormat="1" ht="40" customHeight="1" spans="1:13">
      <c r="A38" s="9">
        <v>36</v>
      </c>
      <c r="B38" s="11"/>
      <c r="C38" s="11"/>
      <c r="D38" s="11"/>
      <c r="E38" s="12" t="s">
        <v>62</v>
      </c>
      <c r="F38" s="15">
        <v>85.6</v>
      </c>
      <c r="G38" s="13">
        <f t="shared" si="3"/>
        <v>42.8</v>
      </c>
      <c r="H38" s="15">
        <v>87.3333333333333</v>
      </c>
      <c r="I38" s="13">
        <f t="shared" si="4"/>
        <v>43.6666666666667</v>
      </c>
      <c r="J38" s="13">
        <f t="shared" si="5"/>
        <v>86.4666666666666</v>
      </c>
      <c r="K38" s="9">
        <v>1</v>
      </c>
      <c r="L38" s="23" t="s">
        <v>20</v>
      </c>
      <c r="M38" s="9"/>
    </row>
    <row r="39" s="2" customFormat="1" ht="40" customHeight="1" spans="1:13">
      <c r="A39" s="9">
        <v>37</v>
      </c>
      <c r="B39" s="11" t="s">
        <v>63</v>
      </c>
      <c r="C39" s="11">
        <v>1011</v>
      </c>
      <c r="D39" s="11">
        <v>1</v>
      </c>
      <c r="E39" s="12" t="s">
        <v>64</v>
      </c>
      <c r="F39" s="18">
        <v>79.4</v>
      </c>
      <c r="G39" s="13">
        <f t="shared" si="3"/>
        <v>39.7</v>
      </c>
      <c r="H39" s="18">
        <v>86.67</v>
      </c>
      <c r="I39" s="13">
        <f t="shared" si="4"/>
        <v>43.335</v>
      </c>
      <c r="J39" s="13">
        <f t="shared" si="5"/>
        <v>83.035</v>
      </c>
      <c r="K39" s="9">
        <v>1</v>
      </c>
      <c r="L39" s="23" t="s">
        <v>20</v>
      </c>
      <c r="M39" s="9"/>
    </row>
    <row r="40" s="2" customFormat="1" ht="40" customHeight="1" spans="1:13">
      <c r="A40" s="9">
        <v>38</v>
      </c>
      <c r="B40" s="11"/>
      <c r="C40" s="11"/>
      <c r="D40" s="11"/>
      <c r="E40" s="12" t="s">
        <v>65</v>
      </c>
      <c r="F40" s="18">
        <v>69.9</v>
      </c>
      <c r="G40" s="13">
        <f t="shared" si="3"/>
        <v>34.95</v>
      </c>
      <c r="H40" s="18">
        <v>75.67</v>
      </c>
      <c r="I40" s="13">
        <f t="shared" si="4"/>
        <v>37.835</v>
      </c>
      <c r="J40" s="13">
        <f t="shared" si="5"/>
        <v>72.785</v>
      </c>
      <c r="K40" s="9">
        <v>3</v>
      </c>
      <c r="L40" s="23" t="s">
        <v>16</v>
      </c>
      <c r="M40" s="9"/>
    </row>
    <row r="41" s="2" customFormat="1" ht="40" customHeight="1" spans="1:13">
      <c r="A41" s="9">
        <v>39</v>
      </c>
      <c r="B41" s="11"/>
      <c r="C41" s="11"/>
      <c r="D41" s="11"/>
      <c r="E41" s="12" t="s">
        <v>66</v>
      </c>
      <c r="F41" s="15">
        <v>70.8</v>
      </c>
      <c r="G41" s="13">
        <f t="shared" si="3"/>
        <v>35.4</v>
      </c>
      <c r="H41" s="15">
        <v>75</v>
      </c>
      <c r="I41" s="13">
        <f t="shared" si="4"/>
        <v>37.5</v>
      </c>
      <c r="J41" s="13">
        <f t="shared" si="5"/>
        <v>72.9</v>
      </c>
      <c r="K41" s="9">
        <v>2</v>
      </c>
      <c r="L41" s="23" t="s">
        <v>16</v>
      </c>
      <c r="M41" s="9"/>
    </row>
    <row r="42" s="2" customFormat="1" ht="35" customHeight="1" spans="1:13">
      <c r="A42" s="9">
        <v>40</v>
      </c>
      <c r="B42" s="11" t="s">
        <v>67</v>
      </c>
      <c r="C42" s="11">
        <v>1012</v>
      </c>
      <c r="D42" s="11">
        <v>2</v>
      </c>
      <c r="E42" s="12" t="s">
        <v>68</v>
      </c>
      <c r="F42" s="15">
        <v>70.9</v>
      </c>
      <c r="G42" s="13">
        <f t="shared" si="3"/>
        <v>35.45</v>
      </c>
      <c r="H42" s="15">
        <v>66.6666666666667</v>
      </c>
      <c r="I42" s="13">
        <f t="shared" si="4"/>
        <v>33.3333333333333</v>
      </c>
      <c r="J42" s="13">
        <f t="shared" si="5"/>
        <v>68.7833333333334</v>
      </c>
      <c r="K42" s="9">
        <v>4</v>
      </c>
      <c r="L42" s="23" t="s">
        <v>16</v>
      </c>
      <c r="M42" s="9"/>
    </row>
    <row r="43" s="2" customFormat="1" ht="35" customHeight="1" spans="1:13">
      <c r="A43" s="9">
        <v>41</v>
      </c>
      <c r="B43" s="11"/>
      <c r="C43" s="11"/>
      <c r="D43" s="11"/>
      <c r="E43" s="12" t="s">
        <v>69</v>
      </c>
      <c r="F43" s="15">
        <v>67</v>
      </c>
      <c r="G43" s="13">
        <f t="shared" si="3"/>
        <v>33.5</v>
      </c>
      <c r="H43" s="15">
        <v>67.3333333333333</v>
      </c>
      <c r="I43" s="13">
        <f t="shared" si="4"/>
        <v>33.6666666666667</v>
      </c>
      <c r="J43" s="13">
        <f t="shared" si="5"/>
        <v>67.1666666666667</v>
      </c>
      <c r="K43" s="9">
        <v>5</v>
      </c>
      <c r="L43" s="23" t="s">
        <v>16</v>
      </c>
      <c r="M43" s="9"/>
    </row>
    <row r="44" s="2" customFormat="1" ht="35" customHeight="1" spans="1:13">
      <c r="A44" s="9">
        <v>42</v>
      </c>
      <c r="B44" s="11"/>
      <c r="C44" s="11"/>
      <c r="D44" s="11"/>
      <c r="E44" s="12" t="s">
        <v>70</v>
      </c>
      <c r="F44" s="15">
        <v>80</v>
      </c>
      <c r="G44" s="13">
        <f t="shared" si="3"/>
        <v>40</v>
      </c>
      <c r="H44" s="15">
        <v>69.3333333333333</v>
      </c>
      <c r="I44" s="13">
        <f t="shared" si="4"/>
        <v>34.6666666666667</v>
      </c>
      <c r="J44" s="13">
        <f t="shared" si="5"/>
        <v>74.6666666666667</v>
      </c>
      <c r="K44" s="9">
        <v>3</v>
      </c>
      <c r="L44" s="23" t="s">
        <v>16</v>
      </c>
      <c r="M44" s="9"/>
    </row>
    <row r="45" s="2" customFormat="1" ht="35" customHeight="1" spans="1:13">
      <c r="A45" s="9">
        <v>43</v>
      </c>
      <c r="B45" s="11"/>
      <c r="C45" s="11"/>
      <c r="D45" s="11"/>
      <c r="E45" s="12" t="s">
        <v>71</v>
      </c>
      <c r="F45" s="15">
        <v>74.5</v>
      </c>
      <c r="G45" s="13">
        <f t="shared" si="3"/>
        <v>37.25</v>
      </c>
      <c r="H45" s="15">
        <v>80.83</v>
      </c>
      <c r="I45" s="13">
        <f t="shared" si="4"/>
        <v>40.415</v>
      </c>
      <c r="J45" s="13">
        <f t="shared" si="5"/>
        <v>77.665</v>
      </c>
      <c r="K45" s="9">
        <v>2</v>
      </c>
      <c r="L45" s="23" t="s">
        <v>20</v>
      </c>
      <c r="M45" s="9"/>
    </row>
    <row r="46" s="2" customFormat="1" ht="35" customHeight="1" spans="1:13">
      <c r="A46" s="9">
        <v>44</v>
      </c>
      <c r="B46" s="11"/>
      <c r="C46" s="11"/>
      <c r="D46" s="11"/>
      <c r="E46" s="12" t="s">
        <v>72</v>
      </c>
      <c r="F46" s="15">
        <v>78.3</v>
      </c>
      <c r="G46" s="13">
        <f t="shared" si="3"/>
        <v>39.15</v>
      </c>
      <c r="H46" s="15">
        <v>80.33</v>
      </c>
      <c r="I46" s="13">
        <f t="shared" si="4"/>
        <v>40.165</v>
      </c>
      <c r="J46" s="13">
        <f t="shared" si="5"/>
        <v>79.315</v>
      </c>
      <c r="K46" s="9">
        <v>1</v>
      </c>
      <c r="L46" s="23" t="s">
        <v>20</v>
      </c>
      <c r="M46" s="9"/>
    </row>
    <row r="47" s="2" customFormat="1" ht="35" customHeight="1" spans="1:13">
      <c r="A47" s="9">
        <v>45</v>
      </c>
      <c r="B47" s="19" t="s">
        <v>73</v>
      </c>
      <c r="C47" s="19">
        <v>1013</v>
      </c>
      <c r="D47" s="19">
        <v>1</v>
      </c>
      <c r="E47" s="12" t="s">
        <v>74</v>
      </c>
      <c r="F47" s="15">
        <v>76.4</v>
      </c>
      <c r="G47" s="13">
        <v>38.2</v>
      </c>
      <c r="H47" s="15">
        <v>70.6666666666667</v>
      </c>
      <c r="I47" s="13">
        <v>35.3333333333333</v>
      </c>
      <c r="J47" s="13">
        <v>73.5333333333334</v>
      </c>
      <c r="K47" s="9">
        <v>2</v>
      </c>
      <c r="L47" s="23" t="s">
        <v>16</v>
      </c>
      <c r="M47" s="9"/>
    </row>
    <row r="48" s="2" customFormat="1" ht="35" customHeight="1" spans="1:13">
      <c r="A48" s="9">
        <v>46</v>
      </c>
      <c r="B48" s="20"/>
      <c r="C48" s="20"/>
      <c r="D48" s="20"/>
      <c r="E48" s="12" t="s">
        <v>75</v>
      </c>
      <c r="F48" s="15">
        <v>76.1</v>
      </c>
      <c r="G48" s="13">
        <f>F48/2</f>
        <v>38.05</v>
      </c>
      <c r="H48" s="15">
        <v>86.6666666666667</v>
      </c>
      <c r="I48" s="13">
        <f>H48/2</f>
        <v>43.3333333333333</v>
      </c>
      <c r="J48" s="13">
        <f>G48+I48</f>
        <v>81.3833333333334</v>
      </c>
      <c r="K48" s="9">
        <v>1</v>
      </c>
      <c r="L48" s="23" t="s">
        <v>20</v>
      </c>
      <c r="M48" s="9"/>
    </row>
    <row r="49" s="2" customFormat="1" ht="35" customHeight="1" spans="1:13">
      <c r="A49" s="9">
        <v>47</v>
      </c>
      <c r="B49" s="11" t="s">
        <v>76</v>
      </c>
      <c r="C49" s="11">
        <v>1014</v>
      </c>
      <c r="D49" s="11">
        <v>1</v>
      </c>
      <c r="E49" s="12" t="s">
        <v>77</v>
      </c>
      <c r="F49" s="15">
        <v>76.8</v>
      </c>
      <c r="G49" s="13">
        <f>F49/2</f>
        <v>38.4</v>
      </c>
      <c r="H49" s="15">
        <v>75.3333333333333</v>
      </c>
      <c r="I49" s="13">
        <f>H49/2</f>
        <v>37.6666666666667</v>
      </c>
      <c r="J49" s="13">
        <f>G49+I49</f>
        <v>76.0666666666666</v>
      </c>
      <c r="K49" s="9">
        <v>2</v>
      </c>
      <c r="L49" s="23" t="s">
        <v>16</v>
      </c>
      <c r="M49" s="9"/>
    </row>
    <row r="50" s="2" customFormat="1" ht="35" customHeight="1" spans="1:13">
      <c r="A50" s="9">
        <v>48</v>
      </c>
      <c r="B50" s="11"/>
      <c r="C50" s="11"/>
      <c r="D50" s="11"/>
      <c r="E50" s="12" t="s">
        <v>78</v>
      </c>
      <c r="F50" s="15">
        <v>77.8</v>
      </c>
      <c r="G50" s="13">
        <f>F50/2</f>
        <v>38.9</v>
      </c>
      <c r="H50" s="15">
        <v>69</v>
      </c>
      <c r="I50" s="13">
        <f>H50/2</f>
        <v>34.5</v>
      </c>
      <c r="J50" s="13">
        <f>G50+I50</f>
        <v>73.4</v>
      </c>
      <c r="K50" s="9">
        <v>3</v>
      </c>
      <c r="L50" s="23" t="s">
        <v>16</v>
      </c>
      <c r="M50" s="9"/>
    </row>
    <row r="51" s="2" customFormat="1" ht="35" customHeight="1" spans="1:13">
      <c r="A51" s="9">
        <v>49</v>
      </c>
      <c r="B51" s="11"/>
      <c r="C51" s="11"/>
      <c r="D51" s="11"/>
      <c r="E51" s="12" t="s">
        <v>79</v>
      </c>
      <c r="F51" s="15">
        <v>78.8</v>
      </c>
      <c r="G51" s="13">
        <f>F51/2</f>
        <v>39.4</v>
      </c>
      <c r="H51" s="15">
        <v>81</v>
      </c>
      <c r="I51" s="13">
        <f>H51/2</f>
        <v>40.5</v>
      </c>
      <c r="J51" s="13">
        <f>G51+I51</f>
        <v>79.9</v>
      </c>
      <c r="K51" s="9">
        <v>1</v>
      </c>
      <c r="L51" s="23" t="s">
        <v>20</v>
      </c>
      <c r="M51" s="9"/>
    </row>
    <row r="52" s="2" customFormat="1" ht="35" customHeight="1" spans="1:13">
      <c r="A52" s="9">
        <v>50</v>
      </c>
      <c r="B52" s="19" t="s">
        <v>80</v>
      </c>
      <c r="C52" s="19">
        <v>1015</v>
      </c>
      <c r="D52" s="19">
        <v>1</v>
      </c>
      <c r="E52" s="12" t="s">
        <v>81</v>
      </c>
      <c r="F52" s="15">
        <v>78.8</v>
      </c>
      <c r="G52" s="13">
        <v>39.4</v>
      </c>
      <c r="H52" s="15">
        <v>69.3333333333333</v>
      </c>
      <c r="I52" s="13">
        <v>34.6666666666667</v>
      </c>
      <c r="J52" s="13">
        <v>74.0666666666666</v>
      </c>
      <c r="K52" s="9">
        <v>3</v>
      </c>
      <c r="L52" s="23" t="s">
        <v>16</v>
      </c>
      <c r="M52" s="9"/>
    </row>
    <row r="53" s="2" customFormat="1" ht="35" customHeight="1" spans="1:13">
      <c r="A53" s="9">
        <v>51</v>
      </c>
      <c r="B53" s="21"/>
      <c r="C53" s="21"/>
      <c r="D53" s="21"/>
      <c r="E53" s="12" t="s">
        <v>82</v>
      </c>
      <c r="F53" s="15">
        <v>77.6</v>
      </c>
      <c r="G53" s="13">
        <v>38.8</v>
      </c>
      <c r="H53" s="15">
        <v>67.6666666666667</v>
      </c>
      <c r="I53" s="13">
        <v>33.8333333333333</v>
      </c>
      <c r="J53" s="13">
        <v>72.6333333333334</v>
      </c>
      <c r="K53" s="9">
        <v>4</v>
      </c>
      <c r="L53" s="23" t="s">
        <v>16</v>
      </c>
      <c r="M53" s="9"/>
    </row>
    <row r="54" s="2" customFormat="1" ht="35" customHeight="1" spans="1:13">
      <c r="A54" s="9">
        <v>52</v>
      </c>
      <c r="B54" s="21"/>
      <c r="C54" s="21"/>
      <c r="D54" s="21"/>
      <c r="E54" s="12" t="s">
        <v>83</v>
      </c>
      <c r="F54" s="15">
        <v>76.4</v>
      </c>
      <c r="G54" s="13">
        <v>38.2</v>
      </c>
      <c r="H54" s="15">
        <v>79</v>
      </c>
      <c r="I54" s="13">
        <v>39.5</v>
      </c>
      <c r="J54" s="13">
        <v>77.7</v>
      </c>
      <c r="K54" s="9">
        <v>2</v>
      </c>
      <c r="L54" s="23" t="s">
        <v>16</v>
      </c>
      <c r="M54" s="9"/>
    </row>
    <row r="55" s="2" customFormat="1" ht="35" customHeight="1" spans="1:13">
      <c r="A55" s="9">
        <v>53</v>
      </c>
      <c r="B55" s="20"/>
      <c r="C55" s="20"/>
      <c r="D55" s="20"/>
      <c r="E55" s="12" t="s">
        <v>84</v>
      </c>
      <c r="F55" s="15">
        <v>86</v>
      </c>
      <c r="G55" s="13">
        <f>F55/2</f>
        <v>43</v>
      </c>
      <c r="H55" s="15">
        <v>82.6666666666667</v>
      </c>
      <c r="I55" s="13">
        <f>H55/2</f>
        <v>41.3333333333333</v>
      </c>
      <c r="J55" s="13">
        <f>G55+I55</f>
        <v>84.3333333333333</v>
      </c>
      <c r="K55" s="9">
        <v>1</v>
      </c>
      <c r="L55" s="23" t="s">
        <v>20</v>
      </c>
      <c r="M55" s="9"/>
    </row>
    <row r="56" spans="1:13">
      <c r="A56" s="22" t="s">
        <v>85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</sheetData>
  <autoFilter ref="A2:L56">
    <extLst/>
  </autoFilter>
  <sortState ref="A3:L52">
    <sortCondition ref="C3:C52"/>
    <sortCondition ref="J3:J52" descending="1"/>
  </sortState>
  <mergeCells count="47">
    <mergeCell ref="A1:M1"/>
    <mergeCell ref="A56:M56"/>
    <mergeCell ref="B3:B10"/>
    <mergeCell ref="B11:B12"/>
    <mergeCell ref="B13:B15"/>
    <mergeCell ref="B16:B18"/>
    <mergeCell ref="B19:B24"/>
    <mergeCell ref="B25:B26"/>
    <mergeCell ref="B27:B29"/>
    <mergeCell ref="B30:B32"/>
    <mergeCell ref="B33:B35"/>
    <mergeCell ref="B36:B38"/>
    <mergeCell ref="B39:B41"/>
    <mergeCell ref="B42:B46"/>
    <mergeCell ref="B47:B48"/>
    <mergeCell ref="B49:B51"/>
    <mergeCell ref="B52:B55"/>
    <mergeCell ref="C3:C10"/>
    <mergeCell ref="C11:C12"/>
    <mergeCell ref="C13:C15"/>
    <mergeCell ref="C16:C18"/>
    <mergeCell ref="C19:C24"/>
    <mergeCell ref="C25:C26"/>
    <mergeCell ref="C27:C29"/>
    <mergeCell ref="C30:C32"/>
    <mergeCell ref="C33:C35"/>
    <mergeCell ref="C36:C38"/>
    <mergeCell ref="C39:C41"/>
    <mergeCell ref="C42:C46"/>
    <mergeCell ref="C47:C48"/>
    <mergeCell ref="C49:C51"/>
    <mergeCell ref="C52:C55"/>
    <mergeCell ref="D3:D10"/>
    <mergeCell ref="D11:D12"/>
    <mergeCell ref="D13:D15"/>
    <mergeCell ref="D16:D18"/>
    <mergeCell ref="D19:D24"/>
    <mergeCell ref="D25:D26"/>
    <mergeCell ref="D27:D29"/>
    <mergeCell ref="D30:D32"/>
    <mergeCell ref="D33:D35"/>
    <mergeCell ref="D36:D38"/>
    <mergeCell ref="D39:D41"/>
    <mergeCell ref="D42:D46"/>
    <mergeCell ref="D47:D48"/>
    <mergeCell ref="D49:D51"/>
    <mergeCell ref="D52:D55"/>
  </mergeCells>
  <pageMargins left="0.700694444444445" right="0.511805555555556" top="0.314583333333333" bottom="0.275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清风</cp:lastModifiedBy>
  <dcterms:created xsi:type="dcterms:W3CDTF">2022-06-24T02:21:00Z</dcterms:created>
  <cp:lastPrinted>2022-08-10T08:50:00Z</cp:lastPrinted>
  <dcterms:modified xsi:type="dcterms:W3CDTF">2022-11-27T06:33:22Z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5CE3FC064897433791FD8F5B4D6BDD96</vt:lpwstr>
  </property>
  <property fmtid="{D5CDD505-2E9C-101B-9397-08002B2CF9AE}" pid="3" name="KSOProductBuildVer">
    <vt:lpwstr>2052-11.1.0.12598</vt:lpwstr>
  </property>
</Properties>
</file>